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995" activeTab="0"/>
  </bookViews>
  <sheets>
    <sheet name="收入支出总表" sheetId="1" r:id="rId1"/>
    <sheet name="预算内收支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<sst xmlns="http://schemas.openxmlformats.org/spreadsheetml/2006/main" count="52" uniqueCount="48">
  <si>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财政预算内拨款支出预算表</t>
  </si>
  <si>
    <t>单位名称：深圳市发展和改革委员会</t>
  </si>
  <si>
    <t>单位：万元</t>
  </si>
  <si>
    <t>科目编码</t>
  </si>
  <si>
    <t>科  目</t>
  </si>
  <si>
    <t>合  计</t>
  </si>
  <si>
    <t>基本支出</t>
  </si>
  <si>
    <t>项目支出</t>
  </si>
  <si>
    <t>201</t>
  </si>
  <si>
    <t>一般公共服务</t>
  </si>
  <si>
    <t>发展与改革事务</t>
  </si>
  <si>
    <t>208</t>
  </si>
  <si>
    <t>社会保障和就业</t>
  </si>
  <si>
    <t>行政事业单位离退休</t>
  </si>
  <si>
    <t>221</t>
  </si>
  <si>
    <t>住房保障支出</t>
  </si>
  <si>
    <t>22102</t>
  </si>
  <si>
    <t>住房改革支出</t>
  </si>
  <si>
    <t>合计</t>
  </si>
  <si>
    <t>收支预算总表</t>
  </si>
  <si>
    <t>收      入</t>
  </si>
  <si>
    <t>支      出</t>
  </si>
  <si>
    <t>项目</t>
  </si>
  <si>
    <t>预算数</t>
  </si>
  <si>
    <t>一、财政预算内拨款</t>
  </si>
  <si>
    <t>一、一般公共服务</t>
  </si>
  <si>
    <t>二、财政专户拨款</t>
  </si>
  <si>
    <t>　　发展与改革事务</t>
  </si>
  <si>
    <t>三、事业收入</t>
  </si>
  <si>
    <t>　　知识产权事务</t>
  </si>
  <si>
    <t>四、事业单位经营收入</t>
  </si>
  <si>
    <t>　　工商行政管理事务</t>
  </si>
  <si>
    <t>五、其他收入</t>
  </si>
  <si>
    <t>　　质量技术监督与检验检疫事务</t>
  </si>
  <si>
    <t>二、社会保障和就业</t>
  </si>
  <si>
    <t>　　行政事业单位离退休</t>
  </si>
  <si>
    <t>三、住房保障支出</t>
  </si>
  <si>
    <t xml:space="preserve">    住房改革支出</t>
  </si>
  <si>
    <t>本年收入合计</t>
  </si>
  <si>
    <t xml:space="preserve">    本年支出合计</t>
  </si>
  <si>
    <t>上级补助收入</t>
  </si>
  <si>
    <t>对附属单位补助支出</t>
  </si>
  <si>
    <t>用事业基金弥补收支差额</t>
  </si>
  <si>
    <t>上缴上级支出</t>
  </si>
  <si>
    <t>上年结余、结转</t>
  </si>
  <si>
    <t>结转下年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</si>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</sst>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sz val="10"/>
      <name val="Trial"/>
      <family val="1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16" applyAlignment="1">
      <alignment vertical="center"/>
      <protection/>
    </xf>
    <xf numFmtId="0" fontId="3" fillId="0" borderId="1" xfId="16" applyFont="1" applyBorder="1" applyAlignment="1">
      <alignment/>
      <protection/>
    </xf>
    <xf numFmtId="0" fontId="3" fillId="0" borderId="1" xfId="16" applyFont="1" applyBorder="1" applyAlignment="1">
      <alignment/>
      <protection/>
    </xf>
    <xf numFmtId="0" fontId="3" fillId="0" borderId="0" xfId="16" applyFont="1" applyAlignment="1">
      <alignment horizontal="right"/>
      <protection/>
    </xf>
    <xf numFmtId="0" fontId="1" fillId="0" borderId="0" xfId="16" applyFont="1" applyAlignment="1">
      <alignment vertical="center"/>
      <protection/>
    </xf>
    <xf numFmtId="0" fontId="4" fillId="0" borderId="2" xfId="16" applyFont="1" applyBorder="1" applyAlignment="1" quotePrefix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5" fillId="0" borderId="0" xfId="16" applyFont="1" applyAlignment="1">
      <alignment vertical="center"/>
      <protection/>
    </xf>
    <xf numFmtId="49" fontId="3" fillId="0" borderId="2" xfId="16" applyNumberFormat="1" applyFont="1" applyFill="1" applyBorder="1" applyAlignment="1">
      <alignment vertical="center"/>
      <protection/>
    </xf>
    <xf numFmtId="49" fontId="3" fillId="0" borderId="2" xfId="16" applyNumberFormat="1" applyFont="1" applyFill="1" applyBorder="1" applyAlignment="1">
      <alignment horizontal="center" vertical="center"/>
      <protection/>
    </xf>
    <xf numFmtId="176" fontId="3" fillId="0" borderId="2" xfId="16" applyNumberFormat="1" applyFont="1" applyBorder="1" applyAlignment="1">
      <alignment vertical="center" wrapText="1"/>
      <protection/>
    </xf>
    <xf numFmtId="0" fontId="0" fillId="0" borderId="0" xfId="16" applyFill="1" applyAlignment="1">
      <alignment vertical="center"/>
      <protection/>
    </xf>
    <xf numFmtId="49" fontId="3" fillId="0" borderId="2" xfId="16" applyNumberFormat="1" applyFont="1" applyFill="1" applyBorder="1" applyAlignment="1">
      <alignment horizontal="left" vertical="center"/>
      <protection/>
    </xf>
    <xf numFmtId="49" fontId="3" fillId="0" borderId="2" xfId="16" applyNumberFormat="1" applyFont="1" applyBorder="1" applyAlignment="1">
      <alignment horizontal="center" vertical="center"/>
      <protection/>
    </xf>
    <xf numFmtId="43" fontId="3" fillId="0" borderId="2" xfId="19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textRotation="180"/>
    </xf>
    <xf numFmtId="49" fontId="3" fillId="0" borderId="2" xfId="16" applyNumberFormat="1" applyFont="1" applyBorder="1" applyAlignment="1">
      <alignment horizontal="left" vertical="center"/>
      <protection/>
    </xf>
    <xf numFmtId="49" fontId="3" fillId="0" borderId="2" xfId="16" applyNumberFormat="1" applyFont="1" applyBorder="1" applyAlignment="1">
      <alignment vertical="center"/>
      <protection/>
    </xf>
    <xf numFmtId="49" fontId="6" fillId="0" borderId="2" xfId="16" applyNumberFormat="1" applyFont="1" applyFill="1" applyBorder="1" applyAlignment="1">
      <alignment vertical="center"/>
      <protection/>
    </xf>
    <xf numFmtId="0" fontId="0" fillId="0" borderId="0" xfId="16" applyFont="1" applyAlignment="1">
      <alignment vertical="center"/>
      <protection/>
    </xf>
    <xf numFmtId="0" fontId="3" fillId="0" borderId="0" xfId="16" applyFont="1" applyAlignment="1">
      <alignment/>
      <protection/>
    </xf>
    <xf numFmtId="0" fontId="4" fillId="0" borderId="2" xfId="16" applyFont="1" applyBorder="1" applyAlignment="1" quotePrefix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3" fillId="0" borderId="2" xfId="16" applyFont="1" applyBorder="1" applyAlignment="1" quotePrefix="1">
      <alignment vertical="center"/>
      <protection/>
    </xf>
    <xf numFmtId="0" fontId="3" fillId="0" borderId="2" xfId="16" applyFont="1" applyBorder="1" applyAlignment="1">
      <alignment vertical="center"/>
      <protection/>
    </xf>
    <xf numFmtId="0" fontId="3" fillId="0" borderId="3" xfId="16" applyFont="1" applyBorder="1" applyAlignment="1">
      <alignment horizontal="center" vertical="center" textRotation="180"/>
      <protection/>
    </xf>
    <xf numFmtId="0" fontId="3" fillId="0" borderId="2" xfId="16" applyFont="1" applyBorder="1" applyAlignment="1">
      <alignment vertical="center" wrapText="1"/>
      <protection/>
    </xf>
    <xf numFmtId="0" fontId="3" fillId="0" borderId="2" xfId="16" applyFont="1" applyBorder="1" applyAlignment="1">
      <alignment horizontal="left" vertical="center"/>
      <protection/>
    </xf>
    <xf numFmtId="0" fontId="3" fillId="0" borderId="2" xfId="16" applyFont="1" applyBorder="1" applyAlignment="1" quotePrefix="1">
      <alignment horizontal="center" vertical="center"/>
      <protection/>
    </xf>
    <xf numFmtId="0" fontId="7" fillId="0" borderId="2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04-分类改革-预算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9" sqref="A9:A11"/>
    </sheetView>
  </sheetViews>
  <sheetFormatPr defaultColWidth="9.00390625" defaultRowHeight="14.25"/>
  <cols>
    <col min="1" max="1" width="9.00390625" style="3" customWidth="1"/>
    <col min="2" max="2" width="30.625" style="3" customWidth="1"/>
    <col min="3" max="3" width="25.625" style="3" customWidth="1"/>
    <col min="4" max="4" width="30.625" style="3" customWidth="1"/>
    <col min="5" max="5" width="25.625" style="3" customWidth="1"/>
    <col min="6" max="16384" width="9.00390625" style="3" customWidth="1"/>
  </cols>
  <sheetData>
    <row r="1" spans="2:5" ht="25.5" customHeight="1">
      <c r="B1" s="1" t="s">
        <v>19</v>
      </c>
      <c r="C1" s="1"/>
      <c r="D1" s="1"/>
      <c r="E1" s="1"/>
    </row>
    <row r="2" spans="2:5" ht="18.75" customHeight="1">
      <c r="B2" s="23" t="s">
        <v>1</v>
      </c>
      <c r="C2" s="23"/>
      <c r="D2" s="23"/>
      <c r="E2" s="6" t="s">
        <v>2</v>
      </c>
    </row>
    <row r="3" spans="2:5" ht="23.25" customHeight="1">
      <c r="B3" s="24" t="s">
        <v>20</v>
      </c>
      <c r="C3" s="25"/>
      <c r="D3" s="24" t="s">
        <v>21</v>
      </c>
      <c r="E3" s="25"/>
    </row>
    <row r="4" spans="2:5" ht="21.75" customHeight="1">
      <c r="B4" s="8" t="s">
        <v>22</v>
      </c>
      <c r="C4" s="8" t="s">
        <v>23</v>
      </c>
      <c r="D4" s="8" t="s">
        <v>22</v>
      </c>
      <c r="E4" s="8" t="s">
        <v>23</v>
      </c>
    </row>
    <row r="5" spans="2:5" ht="18" customHeight="1">
      <c r="B5" s="26" t="s">
        <v>24</v>
      </c>
      <c r="C5" s="13">
        <v>6617</v>
      </c>
      <c r="D5" s="27" t="s">
        <v>25</v>
      </c>
      <c r="E5" s="13">
        <f>SUM(E6:E9)</f>
        <v>6580</v>
      </c>
    </row>
    <row r="6" spans="2:5" ht="18" customHeight="1">
      <c r="B6" s="26" t="s">
        <v>26</v>
      </c>
      <c r="C6" s="13"/>
      <c r="D6" s="27" t="s">
        <v>27</v>
      </c>
      <c r="E6" s="13">
        <v>6580</v>
      </c>
    </row>
    <row r="7" spans="2:5" ht="18" customHeight="1">
      <c r="B7" s="26" t="s">
        <v>28</v>
      </c>
      <c r="C7" s="13">
        <v>200</v>
      </c>
      <c r="D7" s="27" t="s">
        <v>29</v>
      </c>
      <c r="E7" s="13"/>
    </row>
    <row r="8" spans="2:5" ht="18" customHeight="1">
      <c r="B8" s="26" t="s">
        <v>30</v>
      </c>
      <c r="C8" s="13"/>
      <c r="D8" s="27" t="s">
        <v>31</v>
      </c>
      <c r="E8" s="13"/>
    </row>
    <row r="9" spans="1:5" ht="18" customHeight="1">
      <c r="A9" s="28"/>
      <c r="B9" s="26" t="s">
        <v>32</v>
      </c>
      <c r="C9" s="13"/>
      <c r="D9" s="27" t="s">
        <v>33</v>
      </c>
      <c r="E9" s="13"/>
    </row>
    <row r="10" spans="1:5" ht="18" customHeight="1">
      <c r="A10" s="28"/>
      <c r="B10" s="26"/>
      <c r="C10" s="29"/>
      <c r="D10" s="27" t="s">
        <v>34</v>
      </c>
      <c r="E10" s="13">
        <f>E11</f>
        <v>245</v>
      </c>
    </row>
    <row r="11" spans="1:5" ht="18" customHeight="1">
      <c r="A11" s="28"/>
      <c r="B11" s="26"/>
      <c r="C11" s="29"/>
      <c r="D11" s="27" t="s">
        <v>35</v>
      </c>
      <c r="E11" s="13">
        <v>245</v>
      </c>
    </row>
    <row r="12" spans="2:5" ht="18" customHeight="1">
      <c r="B12" s="27"/>
      <c r="C12" s="29"/>
      <c r="D12" s="27" t="s">
        <v>36</v>
      </c>
      <c r="E12" s="29">
        <f>E13</f>
        <v>361</v>
      </c>
    </row>
    <row r="13" spans="2:5" ht="18" customHeight="1">
      <c r="B13" s="27"/>
      <c r="C13" s="29"/>
      <c r="D13" s="30" t="s">
        <v>37</v>
      </c>
      <c r="E13" s="29">
        <v>361</v>
      </c>
    </row>
    <row r="14" spans="2:5" ht="18" customHeight="1">
      <c r="B14" s="31" t="s">
        <v>38</v>
      </c>
      <c r="C14" s="13">
        <f>SUM(C5:C13)</f>
        <v>6817</v>
      </c>
      <c r="D14" s="30" t="s">
        <v>39</v>
      </c>
      <c r="E14" s="13">
        <f>E12+E10+E5</f>
        <v>7186</v>
      </c>
    </row>
    <row r="15" spans="2:5" ht="18" customHeight="1">
      <c r="B15" s="30" t="s">
        <v>40</v>
      </c>
      <c r="C15" s="29"/>
      <c r="D15" s="30" t="s">
        <v>41</v>
      </c>
      <c r="E15" s="29"/>
    </row>
    <row r="16" spans="2:5" ht="18" customHeight="1">
      <c r="B16" s="26" t="s">
        <v>42</v>
      </c>
      <c r="C16" s="13">
        <v>369</v>
      </c>
      <c r="D16" s="27" t="s">
        <v>43</v>
      </c>
      <c r="E16" s="29"/>
    </row>
    <row r="17" spans="2:5" ht="18" customHeight="1">
      <c r="B17" s="26" t="s">
        <v>44</v>
      </c>
      <c r="C17" s="13"/>
      <c r="D17" s="26" t="s">
        <v>45</v>
      </c>
      <c r="E17" s="29"/>
    </row>
    <row r="18" spans="2:5" ht="18" customHeight="1">
      <c r="B18" s="27"/>
      <c r="C18" s="29"/>
      <c r="D18" s="27"/>
      <c r="E18" s="29"/>
    </row>
    <row r="19" spans="2:5" ht="18" customHeight="1">
      <c r="B19" s="32" t="s">
        <v>46</v>
      </c>
      <c r="C19" s="13">
        <f>C14+C15+C16+C17</f>
        <v>7186</v>
      </c>
      <c r="D19" s="32" t="s">
        <v>47</v>
      </c>
      <c r="E19" s="13">
        <f>SUM(E14:E17)</f>
        <v>7186</v>
      </c>
    </row>
    <row r="20" ht="19.5" customHeight="1"/>
    <row r="21" ht="19.5" customHeight="1"/>
    <row r="22" ht="19.5" customHeight="1"/>
  </sheetData>
  <mergeCells count="4">
    <mergeCell ref="B1:E1"/>
    <mergeCell ref="B3:C3"/>
    <mergeCell ref="D3:E3"/>
    <mergeCell ref="A9:A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IV16384"/>
    </sheetView>
  </sheetViews>
  <sheetFormatPr defaultColWidth="9.00390625" defaultRowHeight="14.25"/>
  <cols>
    <col min="2" max="2" width="14.25390625" style="0" customWidth="1"/>
    <col min="3" max="3" width="22.50390625" style="0" customWidth="1"/>
    <col min="4" max="6" width="18.625" style="0" customWidth="1"/>
  </cols>
  <sheetData>
    <row r="1" spans="2:7" ht="22.5" customHeight="1">
      <c r="B1" s="1" t="s">
        <v>0</v>
      </c>
      <c r="C1" s="1"/>
      <c r="D1" s="1"/>
      <c r="E1" s="1"/>
      <c r="F1" s="2"/>
      <c r="G1" s="3"/>
    </row>
    <row r="2" spans="2:7" ht="21.75" customHeight="1">
      <c r="B2" s="4" t="s">
        <v>1</v>
      </c>
      <c r="C2" s="4"/>
      <c r="D2" s="5"/>
      <c r="E2" s="5"/>
      <c r="F2" s="6" t="s">
        <v>2</v>
      </c>
      <c r="G2" s="7"/>
    </row>
    <row r="3" spans="2:7" ht="25.5" customHeight="1"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0"/>
    </row>
    <row r="4" spans="2:7" ht="25.5" customHeight="1">
      <c r="B4" s="11" t="s">
        <v>8</v>
      </c>
      <c r="C4" s="12" t="s">
        <v>9</v>
      </c>
      <c r="D4" s="13">
        <f aca="true" t="shared" si="0" ref="D4:D9">E4+F4</f>
        <v>6015</v>
      </c>
      <c r="E4" s="13">
        <f>E5</f>
        <v>3300</v>
      </c>
      <c r="F4" s="13">
        <f>F5</f>
        <v>2715</v>
      </c>
      <c r="G4" s="14"/>
    </row>
    <row r="5" spans="2:7" ht="25.5" customHeight="1">
      <c r="B5" s="15">
        <v>20104</v>
      </c>
      <c r="C5" s="15" t="s">
        <v>10</v>
      </c>
      <c r="D5" s="13">
        <f t="shared" si="0"/>
        <v>6015</v>
      </c>
      <c r="E5" s="13">
        <v>3300</v>
      </c>
      <c r="F5" s="13">
        <v>2715</v>
      </c>
      <c r="G5" s="3"/>
    </row>
    <row r="6" spans="2:7" ht="25.5" customHeight="1">
      <c r="B6" s="11" t="s">
        <v>11</v>
      </c>
      <c r="C6" s="16" t="s">
        <v>12</v>
      </c>
      <c r="D6" s="13">
        <f t="shared" si="0"/>
        <v>241</v>
      </c>
      <c r="E6" s="13">
        <f>E7</f>
        <v>241</v>
      </c>
      <c r="F6" s="17">
        <f>F7</f>
        <v>0</v>
      </c>
      <c r="G6" s="3"/>
    </row>
    <row r="7" spans="1:7" ht="25.5" customHeight="1">
      <c r="A7" s="18">
        <v>84</v>
      </c>
      <c r="B7" s="11">
        <v>20805</v>
      </c>
      <c r="C7" s="19" t="s">
        <v>13</v>
      </c>
      <c r="D7" s="13">
        <f t="shared" si="0"/>
        <v>241</v>
      </c>
      <c r="E7" s="13">
        <v>241</v>
      </c>
      <c r="F7" s="13"/>
      <c r="G7" s="3"/>
    </row>
    <row r="8" spans="1:7" ht="25.5" customHeight="1">
      <c r="A8" s="18"/>
      <c r="B8" s="11" t="s">
        <v>14</v>
      </c>
      <c r="C8" s="16" t="s">
        <v>15</v>
      </c>
      <c r="D8" s="13">
        <f t="shared" si="0"/>
        <v>361</v>
      </c>
      <c r="E8" s="13">
        <f>E9</f>
        <v>361</v>
      </c>
      <c r="F8" s="13">
        <f>F9</f>
        <v>0</v>
      </c>
      <c r="G8" s="3"/>
    </row>
    <row r="9" spans="2:7" ht="25.5" customHeight="1">
      <c r="B9" s="11" t="s">
        <v>16</v>
      </c>
      <c r="C9" s="20" t="s">
        <v>17</v>
      </c>
      <c r="D9" s="13">
        <f t="shared" si="0"/>
        <v>361</v>
      </c>
      <c r="E9" s="13">
        <v>361</v>
      </c>
      <c r="F9" s="13"/>
      <c r="G9" s="3"/>
    </row>
    <row r="10" spans="2:7" ht="25.5" customHeight="1">
      <c r="B10" s="11"/>
      <c r="C10" s="16"/>
      <c r="D10" s="13"/>
      <c r="E10" s="13"/>
      <c r="F10" s="13"/>
      <c r="G10" s="3"/>
    </row>
    <row r="11" spans="2:7" ht="25.5" customHeight="1">
      <c r="B11" s="11"/>
      <c r="C11" s="19"/>
      <c r="D11" s="13"/>
      <c r="E11" s="13"/>
      <c r="F11" s="13"/>
      <c r="G11" s="3"/>
    </row>
    <row r="12" spans="2:7" ht="25.5" customHeight="1">
      <c r="B12" s="20"/>
      <c r="C12" s="20"/>
      <c r="D12" s="13"/>
      <c r="E12" s="13"/>
      <c r="F12" s="13"/>
      <c r="G12" s="3"/>
    </row>
    <row r="13" spans="2:7" ht="25.5" customHeight="1">
      <c r="B13" s="20"/>
      <c r="C13" s="20"/>
      <c r="D13" s="13"/>
      <c r="E13" s="13"/>
      <c r="F13" s="13"/>
      <c r="G13" s="3"/>
    </row>
    <row r="14" spans="2:7" ht="25.5" customHeight="1">
      <c r="B14" s="21"/>
      <c r="C14" s="12" t="s">
        <v>18</v>
      </c>
      <c r="D14" s="13">
        <f>D4+D6+D8</f>
        <v>6617</v>
      </c>
      <c r="E14" s="13">
        <f>E4+E6+E8</f>
        <v>3902</v>
      </c>
      <c r="F14" s="13">
        <f>F4+F6+F8</f>
        <v>2715</v>
      </c>
      <c r="G14" s="14"/>
    </row>
    <row r="15" spans="2:7" ht="25.5" customHeight="1">
      <c r="B15" s="22"/>
      <c r="C15" s="3"/>
      <c r="D15" s="3"/>
      <c r="E15" s="3"/>
      <c r="F15" s="3"/>
      <c r="G15" s="3"/>
    </row>
    <row r="16" spans="2:7" ht="25.5" customHeight="1">
      <c r="B16" s="22"/>
      <c r="C16" s="3"/>
      <c r="D16" s="3"/>
      <c r="E16" s="3"/>
      <c r="F16" s="3"/>
      <c r="G16" s="3"/>
    </row>
    <row r="17" spans="2:7" ht="25.5" customHeight="1">
      <c r="B17" s="22"/>
      <c r="C17" s="3"/>
      <c r="D17" s="3"/>
      <c r="E17" s="3"/>
      <c r="F17" s="3"/>
      <c r="G17" s="3"/>
    </row>
  </sheetData>
  <mergeCells count="3">
    <mergeCell ref="B1:F1"/>
    <mergeCell ref="B2:C2"/>
    <mergeCell ref="A7:A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2013-02-28T01:29:41Z</dcterms:created>
  <dcterms:modified xsi:type="dcterms:W3CDTF">2013-02-28T01:30:58Z</dcterms:modified>
  <cp:category/>
  <cp:version/>
  <cp:contentType/>
  <cp:contentStatus/>
</cp:coreProperties>
</file>